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<sst xmlns="http://schemas.openxmlformats.org/spreadsheetml/2006/main" count="56" uniqueCount="35">
  <si>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Mini tour 2014</t>
  </si>
  <si>
    <t>Nom/Prénom</t>
  </si>
  <si>
    <t>Club</t>
  </si>
  <si>
    <t>Année</t>
  </si>
  <si>
    <t>Particip.</t>
  </si>
  <si>
    <t>Royan</t>
  </si>
  <si>
    <t>Rochefort</t>
  </si>
  <si>
    <t>Score Cumul.</t>
  </si>
  <si>
    <t>CHEVALIER Eléonore</t>
  </si>
  <si>
    <t>LR</t>
  </si>
  <si>
    <t>Cuervo Léo</t>
  </si>
  <si>
    <t>Saintes</t>
  </si>
  <si>
    <t>Henaff Julien</t>
  </si>
  <si>
    <t>JOBARD Jules</t>
  </si>
  <si>
    <t>Gonzales Lalo</t>
  </si>
  <si>
    <t>MADER Paul</t>
  </si>
  <si>
    <t>BRUNET Etienne</t>
  </si>
  <si>
    <t>BRIAND Paul</t>
  </si>
  <si>
    <t>JARREAUD Evan</t>
  </si>
  <si>
    <t>SZABO Achille</t>
  </si>
  <si>
    <t>Lucas LAMMERS</t>
  </si>
  <si>
    <t>Lormeau Gabin</t>
  </si>
  <si>
    <t>BONNERIC Edgar</t>
  </si>
  <si>
    <t>Baptiste BALLANGER</t>
  </si>
  <si>
    <t>LHOMME Lilou</t>
  </si>
  <si>
    <t>Forfait</t>
  </si>
  <si>
    <t>TRIEAU Maxime</t>
  </si>
  <si>
    <t>LR sud</t>
  </si>
  <si>
    <t>forfait</t>
  </si>
  <si>
    <t>LEMERRE Lucas</t>
  </si>
  <si>
    <t>Sofia BRAULT</t>
  </si>
  <si>
    <t>TACHAT Azeline</t>
  </si>
  <si>
    <t>SIMON MEUNIER Gaïa</t>
  </si>
  <si>
    <t>VAYSSIERRE Jules</t>
  </si>
  <si>
    <t>Au 18 novembre 2013, 3 saintais figurent au TOP10, bravo les champions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</si>
</sst>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color indexed="8"/>
      <name val="Verdana"/>
      <family val="2"/>
    </font>
    <font>
      <sz val="10"/>
      <name val="Times New Roman"/>
      <family val="1"/>
    </font>
    <font>
      <sz val="12"/>
      <color indexed="8"/>
      <name val="Verdana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14"/>
      <name val="Verdana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15" applyFont="1" applyAlignment="1">
      <alignment horizontal="center" vertical="center"/>
      <protection/>
    </xf>
    <xf numFmtId="0" fontId="2" fillId="2" borderId="1" xfId="15" applyFont="1" applyFill="1" applyBorder="1" applyAlignment="1">
      <alignment horizontal="center" vertical="center"/>
      <protection/>
    </xf>
    <xf numFmtId="0" fontId="2" fillId="2" borderId="2" xfId="15" applyFont="1" applyFill="1" applyBorder="1" applyAlignment="1">
      <alignment horizontal="center" vertical="center"/>
      <protection/>
    </xf>
    <xf numFmtId="49" fontId="2" fillId="2" borderId="2" xfId="15" applyNumberFormat="1" applyFont="1" applyFill="1" applyBorder="1" applyAlignment="1">
      <alignment horizontal="center" vertical="center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3" xfId="15" applyFont="1" applyFill="1" applyBorder="1" applyAlignment="1">
      <alignment horizontal="center" vertical="center"/>
      <protection/>
    </xf>
    <xf numFmtId="0" fontId="2" fillId="2" borderId="4" xfId="15" applyFont="1" applyFill="1" applyBorder="1" applyAlignment="1">
      <alignment horizontal="center" vertical="center"/>
      <protection/>
    </xf>
    <xf numFmtId="49" fontId="2" fillId="2" borderId="4" xfId="15" applyNumberFormat="1" applyFont="1" applyFill="1" applyBorder="1" applyAlignment="1">
      <alignment horizontal="center" vertical="center"/>
      <protection/>
    </xf>
    <xf numFmtId="16" fontId="2" fillId="2" borderId="4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3" borderId="3" xfId="15" applyFont="1" applyFill="1" applyBorder="1" applyAlignment="1">
      <alignment horizontal="left"/>
      <protection/>
    </xf>
    <xf numFmtId="0" fontId="0" fillId="3" borderId="4" xfId="15" applyFont="1" applyFill="1" applyBorder="1" applyAlignment="1">
      <alignment horizontal="center" vertical="center"/>
      <protection/>
    </xf>
    <xf numFmtId="0" fontId="4" fillId="3" borderId="4" xfId="15" applyFont="1" applyFill="1" applyBorder="1" applyAlignment="1">
      <alignment horizontal="center"/>
      <protection/>
    </xf>
    <xf numFmtId="0" fontId="0" fillId="3" borderId="4" xfId="15" applyFont="1" applyFill="1" applyBorder="1" applyAlignment="1">
      <alignment horizontal="center" vertical="center"/>
      <protection/>
    </xf>
    <xf numFmtId="0" fontId="0" fillId="3" borderId="4" xfId="15" applyFont="1" applyFill="1" applyBorder="1" applyAlignment="1">
      <alignment horizontal="center"/>
      <protection/>
    </xf>
    <xf numFmtId="0" fontId="5" fillId="3" borderId="5" xfId="15" applyFont="1" applyFill="1" applyBorder="1" applyAlignment="1">
      <alignment horizontal="center" vertical="center"/>
      <protection/>
    </xf>
    <xf numFmtId="14" fontId="0" fillId="3" borderId="4" xfId="15" applyNumberFormat="1" applyFont="1" applyFill="1" applyBorder="1" applyAlignment="1">
      <alignment horizontal="center"/>
      <protection/>
    </xf>
    <xf numFmtId="0" fontId="6" fillId="0" borderId="3" xfId="15" applyFont="1" applyBorder="1" applyAlignment="1">
      <alignment horizontal="left"/>
      <protection/>
    </xf>
    <xf numFmtId="0" fontId="0" fillId="0" borderId="4" xfId="15" applyFont="1" applyBorder="1" applyAlignment="1">
      <alignment horizontal="center" vertical="center"/>
      <protection/>
    </xf>
    <xf numFmtId="14" fontId="0" fillId="0" borderId="4" xfId="15" applyNumberFormat="1" applyFont="1" applyBorder="1" applyAlignment="1">
      <alignment horizontal="center"/>
      <protection/>
    </xf>
    <xf numFmtId="0" fontId="0" fillId="0" borderId="4" xfId="15" applyFont="1" applyFill="1" applyBorder="1" applyAlignment="1">
      <alignment horizontal="center"/>
      <protection/>
    </xf>
    <xf numFmtId="0" fontId="0" fillId="0" borderId="4" xfId="15" applyFont="1" applyFill="1" applyBorder="1" applyAlignment="1">
      <alignment horizontal="center" vertical="center"/>
      <protection/>
    </xf>
    <xf numFmtId="0" fontId="5" fillId="3" borderId="5" xfId="15" applyFont="1" applyFill="1" applyBorder="1" applyAlignment="1">
      <alignment horizontal="center" vertical="center"/>
      <protection/>
    </xf>
    <xf numFmtId="0" fontId="7" fillId="0" borderId="3" xfId="15" applyFont="1" applyBorder="1" applyAlignment="1">
      <alignment horizontal="left"/>
      <protection/>
    </xf>
    <xf numFmtId="0" fontId="0" fillId="0" borderId="4" xfId="15" applyFont="1" applyFill="1" applyBorder="1" applyAlignment="1">
      <alignment horizontal="center" vertical="center"/>
      <protection/>
    </xf>
    <xf numFmtId="14" fontId="8" fillId="0" borderId="4" xfId="0" applyNumberFormat="1" applyFont="1" applyBorder="1" applyAlignment="1">
      <alignment/>
    </xf>
    <xf numFmtId="0" fontId="0" fillId="0" borderId="4" xfId="15" applyFont="1" applyFill="1" applyBorder="1" applyAlignment="1">
      <alignment horizontal="center" vertical="center"/>
      <protection/>
    </xf>
    <xf numFmtId="0" fontId="9" fillId="0" borderId="4" xfId="15" applyFont="1" applyBorder="1" applyAlignment="1">
      <alignment horizontal="center"/>
      <protection/>
    </xf>
    <xf numFmtId="0" fontId="5" fillId="3" borderId="5" xfId="15" applyFont="1" applyFill="1" applyBorder="1" applyAlignment="1">
      <alignment horizontal="center" vertical="center"/>
      <protection/>
    </xf>
    <xf numFmtId="0" fontId="10" fillId="0" borderId="3" xfId="0" applyFont="1" applyBorder="1" applyAlignment="1">
      <alignment horizontal="left"/>
    </xf>
    <xf numFmtId="0" fontId="0" fillId="0" borderId="4" xfId="15" applyFont="1" applyBorder="1" applyAlignment="1">
      <alignment horizontal="center" vertical="center"/>
      <protection/>
    </xf>
    <xf numFmtId="14" fontId="0" fillId="0" borderId="4" xfId="15" applyNumberFormat="1" applyFont="1" applyBorder="1" applyAlignment="1">
      <alignment horizontal="center"/>
      <protection/>
    </xf>
    <xf numFmtId="0" fontId="6" fillId="0" borderId="6" xfId="15" applyFont="1" applyBorder="1" applyAlignment="1">
      <alignment horizontal="left"/>
      <protection/>
    </xf>
    <xf numFmtId="0" fontId="0" fillId="0" borderId="7" xfId="15" applyFont="1" applyBorder="1" applyAlignment="1">
      <alignment horizontal="center" vertical="center"/>
      <protection/>
    </xf>
    <xf numFmtId="14" fontId="0" fillId="0" borderId="7" xfId="15" applyNumberFormat="1" applyFont="1" applyBorder="1" applyAlignment="1">
      <alignment horizontal="center"/>
      <protection/>
    </xf>
    <xf numFmtId="0" fontId="0" fillId="3" borderId="7" xfId="15" applyFont="1" applyFill="1" applyBorder="1" applyAlignment="1">
      <alignment horizontal="center" vertical="center"/>
      <protection/>
    </xf>
    <xf numFmtId="0" fontId="0" fillId="0" borderId="7" xfId="15" applyFont="1" applyFill="1" applyBorder="1" applyAlignment="1">
      <alignment horizontal="center"/>
      <protection/>
    </xf>
    <xf numFmtId="0" fontId="5" fillId="3" borderId="8" xfId="15" applyFont="1" applyFill="1" applyBorder="1" applyAlignment="1">
      <alignment horizontal="center" vertical="center"/>
      <protection/>
    </xf>
    <xf numFmtId="0" fontId="11" fillId="3" borderId="9" xfId="15" applyFont="1" applyFill="1" applyBorder="1" applyAlignment="1">
      <alignment/>
      <protection/>
    </xf>
    <xf numFmtId="0" fontId="2" fillId="3" borderId="4" xfId="15" applyFont="1" applyFill="1" applyBorder="1" applyAlignment="1">
      <alignment horizontal="center" vertical="center"/>
      <protection/>
    </xf>
    <xf numFmtId="0" fontId="2" fillId="3" borderId="4" xfId="15" applyFont="1" applyFill="1" applyBorder="1" applyAlignment="1">
      <alignment horizontal="center" vertical="center"/>
      <protection/>
    </xf>
    <xf numFmtId="0" fontId="11" fillId="0" borderId="3" xfId="15" applyFont="1" applyBorder="1" applyAlignment="1">
      <alignment horizontal="left"/>
      <protection/>
    </xf>
    <xf numFmtId="0" fontId="2" fillId="0" borderId="4" xfId="15" applyFont="1" applyBorder="1" applyAlignment="1">
      <alignment horizontal="center" vertical="center"/>
      <protection/>
    </xf>
    <xf numFmtId="0" fontId="7" fillId="0" borderId="1" xfId="15" applyFont="1" applyBorder="1">
      <alignment/>
      <protection/>
    </xf>
    <xf numFmtId="0" fontId="0" fillId="0" borderId="2" xfId="15" applyFont="1" applyBorder="1" applyAlignment="1">
      <alignment horizontal="center"/>
      <protection/>
    </xf>
    <xf numFmtId="14" fontId="0" fillId="0" borderId="2" xfId="15" applyNumberFormat="1" applyFont="1" applyBorder="1" applyAlignment="1">
      <alignment horizontal="center"/>
      <protection/>
    </xf>
    <xf numFmtId="0" fontId="0" fillId="3" borderId="2" xfId="15" applyFont="1" applyFill="1" applyBorder="1" applyAlignment="1">
      <alignment horizontal="center" vertical="center"/>
      <protection/>
    </xf>
    <xf numFmtId="0" fontId="12" fillId="0" borderId="2" xfId="0" applyFont="1" applyFill="1" applyBorder="1" applyAlignment="1">
      <alignment horizontal="center"/>
    </xf>
    <xf numFmtId="0" fontId="0" fillId="0" borderId="2" xfId="15" applyFont="1" applyFill="1" applyBorder="1" applyAlignment="1">
      <alignment horizontal="center" vertical="center"/>
      <protection/>
    </xf>
    <xf numFmtId="0" fontId="5" fillId="3" borderId="10" xfId="15" applyFont="1" applyFill="1" applyBorder="1" applyAlignment="1">
      <alignment horizontal="center" vertical="center"/>
      <protection/>
    </xf>
    <xf numFmtId="0" fontId="0" fillId="0" borderId="4" xfId="15" applyFont="1" applyBorder="1" applyAlignment="1">
      <alignment horizontal="center"/>
      <protection/>
    </xf>
    <xf numFmtId="14" fontId="8" fillId="0" borderId="4" xfId="0" applyNumberFormat="1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 horizontal="left"/>
    </xf>
    <xf numFmtId="14" fontId="16" fillId="0" borderId="4" xfId="15" applyNumberFormat="1" applyFont="1" applyBorder="1" applyAlignment="1">
      <alignment horizontal="center"/>
      <protection/>
    </xf>
    <xf numFmtId="0" fontId="6" fillId="0" borderId="3" xfId="15" applyFont="1" applyBorder="1">
      <alignment/>
      <protection/>
    </xf>
    <xf numFmtId="0" fontId="16" fillId="0" borderId="4" xfId="15" applyFont="1" applyFill="1" applyBorder="1" applyAlignment="1">
      <alignment horizontal="center" vertical="center"/>
      <protection/>
    </xf>
    <xf numFmtId="0" fontId="3" fillId="0" borderId="3" xfId="15" applyFont="1" applyBorder="1">
      <alignment/>
      <protection/>
    </xf>
    <xf numFmtId="0" fontId="0" fillId="3" borderId="11" xfId="15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center" vertical="center"/>
      <protection/>
    </xf>
    <xf numFmtId="0" fontId="5" fillId="3" borderId="12" xfId="15" applyFont="1" applyFill="1" applyBorder="1" applyAlignment="1">
      <alignment horizontal="center" vertical="center"/>
      <protection/>
    </xf>
    <xf numFmtId="0" fontId="17" fillId="0" borderId="3" xfId="15" applyFont="1" applyBorder="1" applyAlignment="1">
      <alignment horizontal="left"/>
      <protection/>
    </xf>
    <xf numFmtId="0" fontId="17" fillId="0" borderId="6" xfId="15" applyFont="1" applyBorder="1" applyAlignment="1">
      <alignment horizontal="left"/>
      <protection/>
    </xf>
    <xf numFmtId="0" fontId="0" fillId="0" borderId="7" xfId="15" applyFont="1" applyBorder="1" applyAlignment="1">
      <alignment horizontal="center"/>
      <protection/>
    </xf>
    <xf numFmtId="0" fontId="0" fillId="3" borderId="13" xfId="15" applyFont="1" applyFill="1" applyBorder="1" applyAlignment="1">
      <alignment horizontal="center" vertical="center"/>
      <protection/>
    </xf>
    <xf numFmtId="0" fontId="0" fillId="0" borderId="13" xfId="15" applyFont="1" applyFill="1" applyBorder="1" applyAlignment="1">
      <alignment horizontal="center" vertical="center"/>
      <protection/>
    </xf>
    <xf numFmtId="0" fontId="5" fillId="3" borderId="14" xfId="15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Alignment="1">
      <alignment/>
    </xf>
    <xf numFmtId="0" fontId="6" fillId="0" borderId="4" xfId="15" applyFont="1" applyBorder="1" applyAlignment="1">
      <alignment horizontal="left"/>
      <protection/>
    </xf>
    <xf numFmtId="0" fontId="5" fillId="3" borderId="4" xfId="15" applyFont="1" applyFill="1" applyBorder="1" applyAlignment="1">
      <alignment horizontal="center" vertical="center"/>
      <protection/>
    </xf>
    <xf numFmtId="0" fontId="19" fillId="0" borderId="3" xfId="0" applyFont="1" applyBorder="1" applyAlignment="1">
      <alignment/>
    </xf>
    <xf numFmtId="0" fontId="2" fillId="0" borderId="4" xfId="15" applyFont="1" applyBorder="1" applyAlignment="1">
      <alignment horizont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2" borderId="10" xfId="15" applyFont="1" applyFill="1" applyBorder="1" applyAlignment="1">
      <alignment horizontal="center" vertical="center"/>
      <protection/>
    </xf>
    <xf numFmtId="0" fontId="23" fillId="2" borderId="5" xfId="15" applyFont="1" applyFill="1" applyBorder="1" applyAlignment="1">
      <alignment horizontal="center" vertical="center"/>
      <protection/>
    </xf>
  </cellXfs>
  <cellStyles count="9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workbookViewId="0" topLeftCell="A3">
      <selection activeCell="A7" sqref="A7:I18"/>
    </sheetView>
  </sheetViews>
  <sheetFormatPr defaultColWidth="11.421875" defaultRowHeight="12.75"/>
  <cols>
    <col min="1" max="1" width="5.28125" style="0" customWidth="1"/>
    <col min="2" max="2" width="20.140625" style="0" customWidth="1"/>
    <col min="3" max="3" width="11.140625" style="0" customWidth="1"/>
    <col min="5" max="5" width="9.140625" style="0" customWidth="1"/>
    <col min="6" max="6" width="9.00390625" style="0" customWidth="1"/>
    <col min="7" max="7" width="9.8515625" style="0" customWidth="1"/>
  </cols>
  <sheetData>
    <row r="2" ht="13.5" thickBot="1"/>
    <row r="3" spans="2:4" ht="12.75">
      <c r="B3" s="77" t="s">
        <v>34</v>
      </c>
      <c r="C3" s="78"/>
      <c r="D3" s="79"/>
    </row>
    <row r="4" spans="1:9" ht="13.5" thickBot="1">
      <c r="A4" s="1"/>
      <c r="B4" s="80"/>
      <c r="C4" s="81"/>
      <c r="D4" s="82"/>
      <c r="E4" s="1"/>
      <c r="F4" s="1"/>
      <c r="G4" s="1"/>
      <c r="H4" s="1"/>
      <c r="I4" s="1"/>
    </row>
    <row r="5" spans="1:9" ht="18">
      <c r="A5" s="1"/>
      <c r="B5" s="2" t="s">
        <v>0</v>
      </c>
      <c r="C5" s="2"/>
      <c r="D5" s="2"/>
      <c r="E5" s="2"/>
      <c r="F5" s="2"/>
      <c r="G5" s="2"/>
      <c r="H5" s="2"/>
      <c r="I5" s="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3.5" thickTop="1">
      <c r="A7" s="1"/>
      <c r="B7" s="3" t="s">
        <v>1</v>
      </c>
      <c r="C7" s="4" t="s">
        <v>2</v>
      </c>
      <c r="D7" s="5" t="s">
        <v>3</v>
      </c>
      <c r="E7" s="4" t="s">
        <v>4</v>
      </c>
      <c r="F7" s="6" t="s">
        <v>5</v>
      </c>
      <c r="G7" s="6" t="s">
        <v>6</v>
      </c>
      <c r="H7" s="83" t="s">
        <v>7</v>
      </c>
      <c r="I7" s="1"/>
    </row>
    <row r="8" spans="1:9" ht="12.75">
      <c r="A8" s="1"/>
      <c r="B8" s="7"/>
      <c r="C8" s="8"/>
      <c r="D8" s="9"/>
      <c r="E8" s="8"/>
      <c r="F8" s="10">
        <v>41560</v>
      </c>
      <c r="G8" s="10">
        <v>41566</v>
      </c>
      <c r="H8" s="84"/>
      <c r="I8" s="1"/>
    </row>
    <row r="9" spans="1:9" ht="15.75">
      <c r="A9" s="11">
        <v>1</v>
      </c>
      <c r="B9" s="12" t="s">
        <v>8</v>
      </c>
      <c r="C9" s="13" t="s">
        <v>9</v>
      </c>
      <c r="D9" s="14">
        <v>2004</v>
      </c>
      <c r="E9" s="15">
        <f>COUNT(F9:G9)</f>
        <v>2</v>
      </c>
      <c r="F9" s="16">
        <v>50</v>
      </c>
      <c r="G9" s="16">
        <v>42</v>
      </c>
      <c r="H9" s="17">
        <f>SUM(F9:G9)</f>
        <v>92</v>
      </c>
      <c r="I9" s="1"/>
    </row>
    <row r="10" spans="1:9" ht="15.75">
      <c r="A10" s="11">
        <v>2</v>
      </c>
      <c r="B10" s="40" t="s">
        <v>10</v>
      </c>
      <c r="C10" s="41" t="s">
        <v>11</v>
      </c>
      <c r="D10" s="18">
        <v>38834</v>
      </c>
      <c r="E10" s="15">
        <f>COUNT(F10:G10)</f>
        <v>2</v>
      </c>
      <c r="F10" s="16">
        <v>47</v>
      </c>
      <c r="G10" s="16">
        <v>46</v>
      </c>
      <c r="H10" s="17">
        <f>SUM(F10:G10)</f>
        <v>93</v>
      </c>
      <c r="I10" s="1"/>
    </row>
    <row r="11" spans="1:9" ht="15.75">
      <c r="A11" s="11">
        <v>3</v>
      </c>
      <c r="B11" s="40" t="s">
        <v>12</v>
      </c>
      <c r="C11" s="42" t="s">
        <v>11</v>
      </c>
      <c r="D11" s="18">
        <v>39218</v>
      </c>
      <c r="E11" s="15">
        <f>COUNT(F11:G11)</f>
        <v>2</v>
      </c>
      <c r="F11" s="16">
        <v>50</v>
      </c>
      <c r="G11" s="16">
        <v>47</v>
      </c>
      <c r="H11" s="17">
        <f>SUM(F11:G11)</f>
        <v>97</v>
      </c>
      <c r="I11" s="1"/>
    </row>
    <row r="12" spans="1:9" ht="15">
      <c r="A12" s="11">
        <v>4</v>
      </c>
      <c r="B12" s="19" t="s">
        <v>13</v>
      </c>
      <c r="C12" s="20" t="s">
        <v>5</v>
      </c>
      <c r="D12" s="21">
        <v>38961</v>
      </c>
      <c r="E12" s="15">
        <f>COUNT(F12:G12)</f>
        <v>2</v>
      </c>
      <c r="F12" s="22">
        <v>56</v>
      </c>
      <c r="G12" s="22">
        <v>47</v>
      </c>
      <c r="H12" s="24">
        <f>SUM(F12:G12)</f>
        <v>103</v>
      </c>
      <c r="I12" s="1"/>
    </row>
    <row r="13" spans="1:9" ht="15.75">
      <c r="A13" s="11">
        <v>5</v>
      </c>
      <c r="B13" s="25" t="s">
        <v>14</v>
      </c>
      <c r="C13" s="26" t="s">
        <v>9</v>
      </c>
      <c r="D13" s="27">
        <v>38938</v>
      </c>
      <c r="E13" s="15">
        <f>COUNT(F13:G13)</f>
        <v>2</v>
      </c>
      <c r="F13" s="22">
        <v>57</v>
      </c>
      <c r="G13" s="22">
        <v>48</v>
      </c>
      <c r="H13" s="24">
        <f>SUM(F13:G13)</f>
        <v>105</v>
      </c>
      <c r="I13" s="1"/>
    </row>
    <row r="14" spans="1:9" ht="15.75">
      <c r="A14" s="11">
        <v>6</v>
      </c>
      <c r="B14" s="25" t="s">
        <v>15</v>
      </c>
      <c r="C14" s="28" t="s">
        <v>9</v>
      </c>
      <c r="D14" s="29">
        <v>2004</v>
      </c>
      <c r="E14" s="15">
        <f>COUNT(F14:G14)</f>
        <v>2</v>
      </c>
      <c r="F14" s="22">
        <v>49</v>
      </c>
      <c r="G14" s="22">
        <v>57</v>
      </c>
      <c r="H14" s="17">
        <f>SUM(F14:G14)</f>
        <v>106</v>
      </c>
      <c r="I14" s="1"/>
    </row>
    <row r="15" spans="1:9" ht="15">
      <c r="A15" s="11">
        <v>6</v>
      </c>
      <c r="B15" s="19" t="s">
        <v>16</v>
      </c>
      <c r="C15" s="26" t="s">
        <v>5</v>
      </c>
      <c r="D15" s="21">
        <v>38750</v>
      </c>
      <c r="E15" s="15">
        <f>COUNT(F15:G15)</f>
        <v>2</v>
      </c>
      <c r="F15" s="22">
        <v>50</v>
      </c>
      <c r="G15" s="22">
        <v>56</v>
      </c>
      <c r="H15" s="30">
        <f>SUM(F15:G15)</f>
        <v>106</v>
      </c>
      <c r="I15" s="1"/>
    </row>
    <row r="16" spans="1:9" ht="15">
      <c r="A16" s="11">
        <v>8</v>
      </c>
      <c r="B16" s="31" t="s">
        <v>17</v>
      </c>
      <c r="C16" s="20" t="s">
        <v>6</v>
      </c>
      <c r="D16" s="21">
        <v>38386</v>
      </c>
      <c r="E16" s="15">
        <f>COUNT(F16:G16)</f>
        <v>2</v>
      </c>
      <c r="F16" s="22">
        <v>53</v>
      </c>
      <c r="G16" s="22">
        <v>54</v>
      </c>
      <c r="H16" s="17">
        <f>SUM(F16:G16)</f>
        <v>107</v>
      </c>
      <c r="I16" s="1"/>
    </row>
    <row r="17" spans="1:9" ht="15.75">
      <c r="A17" s="11">
        <v>9</v>
      </c>
      <c r="B17" s="43" t="s">
        <v>18</v>
      </c>
      <c r="C17" s="44" t="s">
        <v>11</v>
      </c>
      <c r="D17" s="33">
        <v>38905</v>
      </c>
      <c r="E17" s="15">
        <f>COUNT(F17:G17)</f>
        <v>2</v>
      </c>
      <c r="F17" s="22">
        <v>61</v>
      </c>
      <c r="G17" s="22">
        <v>57</v>
      </c>
      <c r="H17" s="24">
        <f>SUM(F17:G17)</f>
        <v>118</v>
      </c>
      <c r="I17" s="1"/>
    </row>
    <row r="18" spans="1:9" ht="15.75" thickBot="1">
      <c r="A18" s="11">
        <v>10</v>
      </c>
      <c r="B18" s="34" t="s">
        <v>19</v>
      </c>
      <c r="C18" s="35" t="s">
        <v>5</v>
      </c>
      <c r="D18" s="36">
        <v>39360</v>
      </c>
      <c r="E18" s="37">
        <f>COUNT(F18:G18)</f>
        <v>2</v>
      </c>
      <c r="F18" s="38">
        <v>62</v>
      </c>
      <c r="G18" s="38">
        <v>57</v>
      </c>
      <c r="H18" s="39">
        <f>SUM(F18:G18)</f>
        <v>119</v>
      </c>
      <c r="I18" s="1"/>
    </row>
    <row r="19" spans="1:9" ht="16.5" thickTop="1">
      <c r="A19" s="1"/>
      <c r="B19" s="45" t="s">
        <v>20</v>
      </c>
      <c r="C19" s="46" t="s">
        <v>9</v>
      </c>
      <c r="D19" s="47">
        <v>38714</v>
      </c>
      <c r="E19" s="48">
        <f>COUNT(F19:G19)</f>
        <v>1</v>
      </c>
      <c r="F19" s="49">
        <v>43</v>
      </c>
      <c r="G19" s="50"/>
      <c r="H19" s="51">
        <f>SUM(F19:G19)</f>
        <v>43</v>
      </c>
      <c r="I19" s="1"/>
    </row>
    <row r="20" spans="1:9" ht="15.75">
      <c r="A20" s="1"/>
      <c r="B20" s="75" t="s">
        <v>21</v>
      </c>
      <c r="C20" s="76" t="s">
        <v>11</v>
      </c>
      <c r="D20" s="21">
        <v>39013</v>
      </c>
      <c r="E20" s="15">
        <f>COUNT(F20:G20)</f>
        <v>1</v>
      </c>
      <c r="F20" s="22">
        <v>47</v>
      </c>
      <c r="G20" s="28"/>
      <c r="H20" s="24">
        <f>SUM(F20:G20)</f>
        <v>47</v>
      </c>
      <c r="I20" s="1"/>
    </row>
    <row r="21" spans="1:9" ht="15.75">
      <c r="A21" s="1"/>
      <c r="B21" s="25" t="s">
        <v>22</v>
      </c>
      <c r="C21" s="26" t="s">
        <v>9</v>
      </c>
      <c r="D21" s="53">
        <v>39106</v>
      </c>
      <c r="E21" s="15">
        <f>COUNT(F21:G21)</f>
        <v>1</v>
      </c>
      <c r="F21" s="54">
        <v>51</v>
      </c>
      <c r="G21" s="23"/>
      <c r="H21" s="24">
        <f>SUM(F21:G21)</f>
        <v>51</v>
      </c>
      <c r="I21" s="1"/>
    </row>
    <row r="22" spans="1:9" ht="15">
      <c r="A22" s="1"/>
      <c r="B22" s="55" t="s">
        <v>23</v>
      </c>
      <c r="C22" s="52" t="s">
        <v>6</v>
      </c>
      <c r="D22" s="27">
        <v>38691</v>
      </c>
      <c r="E22" s="15">
        <f>COUNT(F22:G22)</f>
        <v>1</v>
      </c>
      <c r="F22" s="22">
        <v>53</v>
      </c>
      <c r="G22" s="28"/>
      <c r="H22" s="24">
        <f>SUM(F22:G22)</f>
        <v>53</v>
      </c>
      <c r="I22" s="1"/>
    </row>
    <row r="23" spans="1:9" ht="15">
      <c r="A23" s="1"/>
      <c r="B23" s="56" t="s">
        <v>24</v>
      </c>
      <c r="C23" s="32" t="s">
        <v>6</v>
      </c>
      <c r="D23" s="57">
        <v>38444</v>
      </c>
      <c r="E23" s="15">
        <f>COUNT(F23:G23)</f>
        <v>1</v>
      </c>
      <c r="F23" s="22">
        <v>56</v>
      </c>
      <c r="G23" s="23" t="s">
        <v>25</v>
      </c>
      <c r="H23" s="24">
        <f>SUM(F23:G23)</f>
        <v>56</v>
      </c>
      <c r="I23" s="1"/>
    </row>
    <row r="24" spans="1:9" ht="15">
      <c r="A24" s="1"/>
      <c r="B24" s="58" t="s">
        <v>26</v>
      </c>
      <c r="C24" s="20" t="s">
        <v>27</v>
      </c>
      <c r="D24" s="21">
        <v>37959</v>
      </c>
      <c r="E24" s="15">
        <f>COUNT(F24:G24)</f>
        <v>1</v>
      </c>
      <c r="F24" s="22" t="s">
        <v>28</v>
      </c>
      <c r="G24" s="22">
        <v>56</v>
      </c>
      <c r="H24" s="24">
        <f>SUM(F24:G24)</f>
        <v>56</v>
      </c>
      <c r="I24" s="1"/>
    </row>
    <row r="25" spans="1:9" ht="15.75">
      <c r="A25" s="1"/>
      <c r="B25" s="25" t="s">
        <v>29</v>
      </c>
      <c r="C25" s="20" t="s">
        <v>9</v>
      </c>
      <c r="D25" s="29">
        <v>2004</v>
      </c>
      <c r="E25" s="15">
        <f>COUNT(F25:G25)</f>
        <v>1</v>
      </c>
      <c r="F25" s="22">
        <v>57</v>
      </c>
      <c r="G25" s="59"/>
      <c r="H25" s="24">
        <f>SUM(F25:G25)</f>
        <v>57</v>
      </c>
      <c r="I25" s="1"/>
    </row>
    <row r="26" spans="1:9" ht="15.75">
      <c r="A26" s="1"/>
      <c r="B26" s="60" t="s">
        <v>30</v>
      </c>
      <c r="C26" s="52" t="s">
        <v>9</v>
      </c>
      <c r="D26" s="21">
        <v>38042</v>
      </c>
      <c r="E26" s="61">
        <f>COUNT(F26:G26)</f>
        <v>1</v>
      </c>
      <c r="F26" s="22">
        <v>57</v>
      </c>
      <c r="G26" s="62"/>
      <c r="H26" s="63">
        <f>SUM(F26:G26)</f>
        <v>57</v>
      </c>
      <c r="I26" s="1"/>
    </row>
    <row r="27" spans="1:9" ht="15">
      <c r="A27" s="1"/>
      <c r="B27" s="56" t="s">
        <v>31</v>
      </c>
      <c r="C27" s="26" t="s">
        <v>6</v>
      </c>
      <c r="D27" s="57">
        <v>37992</v>
      </c>
      <c r="E27" s="15">
        <f>COUNT(F27:G27)</f>
        <v>1</v>
      </c>
      <c r="F27" s="22">
        <v>58</v>
      </c>
      <c r="G27" s="23"/>
      <c r="H27" s="24">
        <f>SUM(F27:G27)</f>
        <v>58</v>
      </c>
      <c r="I27" s="1"/>
    </row>
    <row r="28" spans="1:9" ht="15">
      <c r="A28" s="1"/>
      <c r="B28" s="64" t="s">
        <v>32</v>
      </c>
      <c r="C28" s="20" t="s">
        <v>5</v>
      </c>
      <c r="D28" s="57">
        <v>39514</v>
      </c>
      <c r="E28" s="15">
        <f>COUNT(F28:G28)</f>
        <v>1</v>
      </c>
      <c r="F28" s="22">
        <v>60</v>
      </c>
      <c r="G28" s="23"/>
      <c r="H28" s="24">
        <f>SUM(F28:G28)</f>
        <v>60</v>
      </c>
      <c r="I28" s="1"/>
    </row>
    <row r="29" spans="1:9" ht="15.75" thickBot="1">
      <c r="A29" s="1"/>
      <c r="B29" s="65" t="s">
        <v>32</v>
      </c>
      <c r="C29" s="66" t="s">
        <v>5</v>
      </c>
      <c r="D29" s="36">
        <v>39514</v>
      </c>
      <c r="E29" s="67">
        <f>COUNT(F29:G29)</f>
        <v>1</v>
      </c>
      <c r="F29" s="38">
        <v>61</v>
      </c>
      <c r="G29" s="68"/>
      <c r="H29" s="69">
        <f>SUM(F29:G29)</f>
        <v>61</v>
      </c>
      <c r="I29" s="1"/>
    </row>
    <row r="30" spans="1:9" ht="15.75" thickTop="1">
      <c r="A30" s="1"/>
      <c r="B30" s="1"/>
      <c r="C30" s="1"/>
      <c r="D30" s="1"/>
      <c r="E30" s="70"/>
      <c r="F30" s="71"/>
      <c r="G30" s="71"/>
      <c r="H30" s="72"/>
      <c r="I30" s="1"/>
    </row>
    <row r="31" spans="1:9" ht="15">
      <c r="A31" s="1"/>
      <c r="B31" s="73" t="s">
        <v>33</v>
      </c>
      <c r="C31" s="23" t="s">
        <v>5</v>
      </c>
      <c r="D31" s="21">
        <v>38481</v>
      </c>
      <c r="E31" s="15">
        <f>COUNT(F31:G31)</f>
        <v>0</v>
      </c>
      <c r="F31" s="22" t="s">
        <v>28</v>
      </c>
      <c r="G31" s="28"/>
      <c r="H31" s="74">
        <f>SUM(F31:G31)</f>
        <v>0</v>
      </c>
      <c r="I31" s="1"/>
    </row>
  </sheetData>
  <mergeCells count="7">
    <mergeCell ref="B3:D4"/>
    <mergeCell ref="B5:H5"/>
    <mergeCell ref="B7:B8"/>
    <mergeCell ref="C7:C8"/>
    <mergeCell ref="D7:D8"/>
    <mergeCell ref="E7:E8"/>
    <mergeCell ref="H7:H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2013-11-18T17:21:02Z</dcterms:created>
  <dcterms:modified xsi:type="dcterms:W3CDTF">2013-11-18T17:47:04Z</dcterms:modified>
  <cp:category/>
  <cp:version/>
  <cp:contentType/>
  <cp:contentStatus/>
</cp:coreProperties>
</file>